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F:\Community Investment\Wadewitz Fund\"/>
    </mc:Choice>
  </mc:AlternateContent>
  <xr:revisionPtr revIDLastSave="0" documentId="13_ncr:1_{F833DC42-6977-47A4-93D3-E1D7E67217A1}" xr6:coauthVersionLast="36" xr6:coauthVersionMax="36" xr10:uidLastSave="{00000000-0000-0000-0000-000000000000}"/>
  <bookViews>
    <workbookView xWindow="0" yWindow="0" windowWidth="28800" windowHeight="10725" activeTab="2" xr2:uid="{CBA1870C-68D0-477F-8104-809EEF52403C}"/>
  </bookViews>
  <sheets>
    <sheet name="Instructions" sheetId="1" r:id="rId1"/>
    <sheet name="Proposed Budget" sheetId="2" r:id="rId2"/>
    <sheet name="EXAMPLE Budge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 l="1"/>
  <c r="C7" i="4"/>
  <c r="C34" i="2" l="1"/>
  <c r="C31" i="4" l="1"/>
  <c r="C32" i="4" s="1"/>
  <c r="C20" i="4"/>
  <c r="C33" i="4" s="1"/>
  <c r="C34" i="4" l="1"/>
  <c r="C22" i="4"/>
  <c r="C35" i="2"/>
  <c r="C33" i="2"/>
  <c r="C36" i="2" s="1"/>
  <c r="C20" i="2"/>
  <c r="C22" i="2" s="1"/>
</calcChain>
</file>

<file path=xl/sharedStrings.xml><?xml version="1.0" encoding="utf-8"?>
<sst xmlns="http://schemas.openxmlformats.org/spreadsheetml/2006/main" count="53" uniqueCount="38">
  <si>
    <t>Total amount</t>
  </si>
  <si>
    <t>Difference</t>
  </si>
  <si>
    <t>Amount requested from United Way</t>
  </si>
  <si>
    <t>If the total budget exceeds the amount requested from United Way, clearly explain the funds secured to cover the difference. If the total budget equals the amount requested from United Way, leave the section below blank.</t>
  </si>
  <si>
    <t>Source of additional funds</t>
  </si>
  <si>
    <t>Secured? Yes/No</t>
  </si>
  <si>
    <t xml:space="preserve"> United Way request + additional funds</t>
  </si>
  <si>
    <t>TOTAL</t>
  </si>
  <si>
    <t>Description of expense</t>
  </si>
  <si>
    <t xml:space="preserve">The total in this line should reflect the complete cost of your project/program/event. </t>
  </si>
  <si>
    <t xml:space="preserve">The amount in this line MUST match the amount in your funding request narrative. </t>
  </si>
  <si>
    <t xml:space="preserve">The total in this line should reflect the non-UWRC funding sources. </t>
  </si>
  <si>
    <t>This amount should equal $0.00.</t>
  </si>
  <si>
    <t xml:space="preserve">The total in this line should reflect UWRC funds plus other funds, resulting in a fully-funded project. </t>
  </si>
  <si>
    <r>
      <rPr>
        <b/>
        <sz val="11"/>
        <color rgb="FFFF0000"/>
        <rFont val="Arial"/>
        <family val="2"/>
      </rPr>
      <t>Save your completed budget on your device as (Org name) UWRC CWF Budget</t>
    </r>
    <r>
      <rPr>
        <sz val="11"/>
        <color theme="1"/>
        <rFont val="Arial"/>
        <family val="2"/>
      </rPr>
      <t>. Submit it according to the instructions provided on the request form.</t>
    </r>
  </si>
  <si>
    <t>Calculate - Include sources, quantities and unit costs</t>
  </si>
  <si>
    <t>United Way of Racine County - Wadewitz Fund: Proposed Budget Instructions</t>
  </si>
  <si>
    <t>All funding requests for the United Way of Racine County Wadewitz Fund must use this budget template. Other budget forms will not be accepted.</t>
  </si>
  <si>
    <t>United Way of Racine County - Wadewitz Fund: Proposed Budget</t>
  </si>
  <si>
    <t xml:space="preserve">Use this budget format for Wadewtiz Fund requests. See EXAMPLE tab for more information. </t>
  </si>
  <si>
    <t>United Way of Racine County - Wadewitz: Example Budget</t>
  </si>
  <si>
    <t>The total in this line should reflect the complete cost of your project/repair.</t>
  </si>
  <si>
    <t>Calculate - Include source/vendor, quantities and unit costs</t>
  </si>
  <si>
    <t xml:space="preserve">Column B should provide the the source/vendor of the items/services, quantities and unit costs. </t>
  </si>
  <si>
    <t xml:space="preserve">Column C should include the total of the line item. The total should equal the calcuation in column B. </t>
  </si>
  <si>
    <t>Note for cell C21: An organization cannot receive more than $30,000 in Wadewitz funds in a two year period, and the amount requested may not exceed more than 50% of the total project/repair costs.</t>
  </si>
  <si>
    <t>The amount in this line must be described in full below.</t>
  </si>
  <si>
    <t>Supplies and labor for roof repair</t>
  </si>
  <si>
    <t>ABC Construction (Estimate #2)</t>
  </si>
  <si>
    <t>Gutters</t>
  </si>
  <si>
    <t>Brackets</t>
  </si>
  <si>
    <t>Home Depot: 50 feet at $15 per foot</t>
  </si>
  <si>
    <t>Home Depot: 25 brackets at $5 per bracket</t>
  </si>
  <si>
    <t>Column A should provide a description of all expenses related to the project/repairs. The quote/bid/estimate you are selecting should be included in this portion of the budget. Add any additional expenses not included in the estimate. You do not need to transcribe the entire estimate into this budget format.</t>
  </si>
  <si>
    <t>WHEDA Grant</t>
  </si>
  <si>
    <t>Awarded 2023</t>
  </si>
  <si>
    <t>Org XYZ Reserves</t>
  </si>
  <si>
    <t>Board approved using reserves to cover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</si>
</sst>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7"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rgb="FFFF0000"/>
      <name val="Arial"/>
      <family val="2"/>
    </font>
    <font>
      <b/>
      <sz val="11"/>
      <color theme="4"/>
      <name val="Arial"/>
      <family val="2"/>
    </font>
    <font>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1" fillId="0" borderId="1" xfId="0" applyFont="1" applyBorder="1" applyAlignment="1">
      <alignment horizontal="right" wrapText="1"/>
    </xf>
    <xf numFmtId="8" fontId="1" fillId="3" borderId="1" xfId="0" applyNumberFormat="1" applyFont="1" applyFill="1" applyBorder="1"/>
    <xf numFmtId="8" fontId="1" fillId="0" borderId="0" xfId="0" applyNumberFormat="1" applyFont="1"/>
    <xf numFmtId="0" fontId="1" fillId="0" borderId="2" xfId="0" applyFont="1" applyBorder="1" applyAlignment="1">
      <alignment horizontal="right"/>
    </xf>
    <xf numFmtId="8" fontId="1" fillId="6" borderId="1" xfId="0" applyNumberFormat="1" applyFont="1" applyFill="1" applyBorder="1"/>
    <xf numFmtId="0" fontId="6" fillId="4" borderId="0" xfId="0" applyFont="1" applyFill="1" applyAlignment="1">
      <alignment wrapText="1"/>
    </xf>
    <xf numFmtId="8" fontId="1" fillId="7" borderId="3" xfId="0" applyNumberFormat="1" applyFont="1" applyFill="1" applyBorder="1"/>
    <xf numFmtId="0" fontId="1" fillId="0" borderId="0" xfId="0" applyFont="1" applyAlignment="1"/>
    <xf numFmtId="0" fontId="1" fillId="0" borderId="0" xfId="0" applyFont="1" applyBorder="1"/>
    <xf numFmtId="0" fontId="3" fillId="0" borderId="0" xfId="0" applyFont="1" applyBorder="1"/>
    <xf numFmtId="0" fontId="6" fillId="4" borderId="1" xfId="0" applyFont="1" applyFill="1" applyBorder="1" applyAlignment="1">
      <alignment wrapText="1"/>
    </xf>
    <xf numFmtId="0" fontId="6" fillId="5" borderId="1" xfId="0" applyFont="1" applyFill="1" applyBorder="1" applyAlignment="1">
      <alignment wrapText="1"/>
    </xf>
    <xf numFmtId="0" fontId="5" fillId="7" borderId="0" xfId="0" applyFont="1" applyFill="1"/>
    <xf numFmtId="0" fontId="6" fillId="0" borderId="1" xfId="0" applyFont="1" applyBorder="1"/>
    <xf numFmtId="8" fontId="6" fillId="0" borderId="1" xfId="0" applyNumberFormat="1" applyFont="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0" fontId="6" fillId="4" borderId="0" xfId="0" applyFont="1" applyFill="1" applyAlignment="1">
      <alignment horizontal="left" wrapText="1"/>
    </xf>
    <xf numFmtId="0" fontId="1" fillId="5" borderId="0" xfId="0" applyFont="1" applyFill="1" applyAlignment="1">
      <alignment horizontal="left" wrapText="1"/>
    </xf>
    <xf numFmtId="0" fontId="1" fillId="6" borderId="0" xfId="0" applyFont="1" applyFill="1" applyAlignment="1">
      <alignment horizontal="left" wrapText="1"/>
    </xf>
    <xf numFmtId="0" fontId="1" fillId="7"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workbookViewId="0">
      <selection activeCell="A3" sqref="A3:H3"/>
    </sheetView>
  </sheetViews>
  <sheetFormatPr defaultColWidth="8.85546875" defaultRowHeight="14.25" x14ac:dyDescent="0.2"/>
  <cols>
    <col min="1" max="7" width="8.85546875" style="1"/>
    <col min="8" max="8" width="36.5703125" style="1" customWidth="1"/>
    <col min="9" max="16384" width="8.85546875" style="1"/>
  </cols>
  <sheetData>
    <row r="1" spans="1:8" x14ac:dyDescent="0.2">
      <c r="A1" s="25" t="s">
        <v>16</v>
      </c>
      <c r="B1" s="25"/>
      <c r="C1" s="25"/>
      <c r="D1" s="25"/>
      <c r="E1" s="25"/>
      <c r="F1" s="25"/>
      <c r="G1" s="25"/>
      <c r="H1" s="25"/>
    </row>
    <row r="2" spans="1:8" x14ac:dyDescent="0.2">
      <c r="A2" s="25"/>
      <c r="B2" s="25"/>
      <c r="C2" s="25"/>
      <c r="D2" s="25"/>
      <c r="E2" s="25"/>
      <c r="F2" s="25"/>
      <c r="G2" s="25"/>
      <c r="H2" s="25"/>
    </row>
    <row r="3" spans="1:8" ht="33.75" customHeight="1" x14ac:dyDescent="0.2">
      <c r="A3" s="26" t="s">
        <v>17</v>
      </c>
      <c r="B3" s="26"/>
      <c r="C3" s="26"/>
      <c r="D3" s="26"/>
      <c r="E3" s="26"/>
      <c r="F3" s="26"/>
      <c r="G3" s="26"/>
      <c r="H3" s="26"/>
    </row>
    <row r="4" spans="1:8" x14ac:dyDescent="0.2">
      <c r="A4" s="25"/>
      <c r="B4" s="25"/>
      <c r="C4" s="25"/>
      <c r="D4" s="25"/>
      <c r="E4" s="25"/>
      <c r="F4" s="25"/>
      <c r="G4" s="25"/>
      <c r="H4" s="25"/>
    </row>
    <row r="5" spans="1:8" ht="42.75" customHeight="1" x14ac:dyDescent="0.2">
      <c r="A5" s="26" t="s">
        <v>14</v>
      </c>
      <c r="B5" s="26"/>
      <c r="C5" s="26"/>
      <c r="D5" s="26"/>
      <c r="E5" s="26"/>
      <c r="F5" s="26"/>
      <c r="G5" s="26"/>
      <c r="H5" s="26"/>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H36"/>
  <sheetViews>
    <sheetView topLeftCell="A3" workbookViewId="0">
      <selection activeCell="A25" sqref="A25:C25"/>
    </sheetView>
  </sheetViews>
  <sheetFormatPr defaultColWidth="8.85546875" defaultRowHeight="14.25" x14ac:dyDescent="0.2"/>
  <cols>
    <col min="1" max="1" width="28.85546875" style="1" customWidth="1"/>
    <col min="2" max="2" width="37.28515625" style="1" customWidth="1"/>
    <col min="3" max="3" width="16.28515625" style="1" customWidth="1"/>
    <col min="4" max="7" width="8.85546875" style="1" hidden="1" customWidth="1"/>
    <col min="8" max="8" width="6.5703125" style="1" hidden="1" customWidth="1"/>
    <col min="9" max="16384" width="8.85546875" style="1"/>
  </cols>
  <sheetData>
    <row r="1" spans="1:8" ht="36.75" customHeight="1" x14ac:dyDescent="0.25">
      <c r="A1" s="27" t="s">
        <v>18</v>
      </c>
      <c r="B1" s="27"/>
      <c r="C1" s="27"/>
      <c r="D1" s="27"/>
      <c r="E1" s="27"/>
      <c r="F1" s="27"/>
      <c r="G1" s="27"/>
      <c r="H1" s="27"/>
    </row>
    <row r="2" spans="1:8" x14ac:dyDescent="0.2">
      <c r="A2" s="2" t="s">
        <v>19</v>
      </c>
    </row>
    <row r="3" spans="1:8" x14ac:dyDescent="0.2">
      <c r="A3" s="4"/>
    </row>
    <row r="4" spans="1:8" ht="30" x14ac:dyDescent="0.25">
      <c r="A4" s="5" t="s">
        <v>8</v>
      </c>
      <c r="B4" s="5" t="s">
        <v>15</v>
      </c>
      <c r="C4" s="6" t="s">
        <v>0</v>
      </c>
      <c r="D4" s="3"/>
    </row>
    <row r="5" spans="1:8" x14ac:dyDescent="0.2">
      <c r="A5" s="7"/>
      <c r="B5" s="7"/>
      <c r="C5" s="8">
        <v>0</v>
      </c>
    </row>
    <row r="6" spans="1:8" x14ac:dyDescent="0.2">
      <c r="A6" s="7"/>
      <c r="B6" s="7"/>
      <c r="C6" s="8">
        <v>0</v>
      </c>
    </row>
    <row r="7" spans="1:8" x14ac:dyDescent="0.2">
      <c r="A7" s="7"/>
      <c r="B7" s="7"/>
      <c r="C7" s="8">
        <v>0</v>
      </c>
    </row>
    <row r="8" spans="1:8" x14ac:dyDescent="0.2">
      <c r="A8" s="7"/>
      <c r="B8" s="7"/>
      <c r="C8" s="8">
        <v>0</v>
      </c>
    </row>
    <row r="9" spans="1:8" x14ac:dyDescent="0.2">
      <c r="A9" s="7"/>
      <c r="B9" s="7"/>
      <c r="C9" s="8">
        <v>0</v>
      </c>
    </row>
    <row r="10" spans="1:8" x14ac:dyDescent="0.2">
      <c r="A10" s="7"/>
      <c r="B10" s="7"/>
      <c r="C10" s="8">
        <v>0</v>
      </c>
    </row>
    <row r="11" spans="1:8" x14ac:dyDescent="0.2">
      <c r="A11" s="7"/>
      <c r="B11" s="7"/>
      <c r="C11" s="8">
        <v>0</v>
      </c>
    </row>
    <row r="12" spans="1:8" x14ac:dyDescent="0.2">
      <c r="A12" s="7"/>
      <c r="B12" s="7"/>
      <c r="C12" s="8">
        <v>0</v>
      </c>
    </row>
    <row r="13" spans="1:8" x14ac:dyDescent="0.2">
      <c r="A13" s="7"/>
      <c r="B13" s="7"/>
      <c r="C13" s="8">
        <v>0</v>
      </c>
    </row>
    <row r="14" spans="1:8" x14ac:dyDescent="0.2">
      <c r="A14" s="7"/>
      <c r="B14" s="7"/>
      <c r="C14" s="8">
        <v>0</v>
      </c>
    </row>
    <row r="15" spans="1:8" x14ac:dyDescent="0.2">
      <c r="A15" s="7"/>
      <c r="B15" s="7"/>
      <c r="C15" s="8">
        <v>0</v>
      </c>
    </row>
    <row r="16" spans="1:8" x14ac:dyDescent="0.2">
      <c r="A16" s="7"/>
      <c r="B16" s="7"/>
      <c r="C16" s="8">
        <v>0</v>
      </c>
    </row>
    <row r="17" spans="1:3" x14ac:dyDescent="0.2">
      <c r="A17" s="7"/>
      <c r="B17" s="7"/>
      <c r="C17" s="8">
        <v>0</v>
      </c>
    </row>
    <row r="18" spans="1:3" x14ac:dyDescent="0.2">
      <c r="A18" s="7"/>
      <c r="B18" s="7"/>
      <c r="C18" s="8">
        <v>0</v>
      </c>
    </row>
    <row r="19" spans="1:3" x14ac:dyDescent="0.2">
      <c r="A19" s="7"/>
      <c r="B19" s="7"/>
      <c r="C19" s="8">
        <v>0</v>
      </c>
    </row>
    <row r="20" spans="1:3" x14ac:dyDescent="0.2">
      <c r="B20" s="9" t="s">
        <v>7</v>
      </c>
      <c r="C20" s="8">
        <f>SUM(C5:C19)</f>
        <v>0</v>
      </c>
    </row>
    <row r="21" spans="1:3" x14ac:dyDescent="0.2">
      <c r="B21" s="9" t="s">
        <v>2</v>
      </c>
      <c r="C21" s="8">
        <v>0</v>
      </c>
    </row>
    <row r="22" spans="1:3" x14ac:dyDescent="0.2">
      <c r="B22" s="9" t="s">
        <v>1</v>
      </c>
      <c r="C22" s="8">
        <f>C20-C21</f>
        <v>0</v>
      </c>
    </row>
    <row r="25" spans="1:3" ht="41.25" customHeight="1" x14ac:dyDescent="0.2">
      <c r="A25" s="26" t="s">
        <v>3</v>
      </c>
      <c r="B25" s="26"/>
      <c r="C25" s="26"/>
    </row>
    <row r="26" spans="1:3" ht="15" x14ac:dyDescent="0.25">
      <c r="A26" s="5" t="s">
        <v>4</v>
      </c>
      <c r="B26" s="5" t="s">
        <v>5</v>
      </c>
      <c r="C26" s="6" t="s">
        <v>0</v>
      </c>
    </row>
    <row r="27" spans="1:3" x14ac:dyDescent="0.2">
      <c r="A27" s="7"/>
      <c r="B27" s="7"/>
      <c r="C27" s="8">
        <v>0</v>
      </c>
    </row>
    <row r="28" spans="1:3" x14ac:dyDescent="0.2">
      <c r="A28" s="7"/>
      <c r="B28" s="7"/>
      <c r="C28" s="8">
        <v>0</v>
      </c>
    </row>
    <row r="29" spans="1:3" x14ac:dyDescent="0.2">
      <c r="A29" s="7"/>
      <c r="B29" s="7"/>
      <c r="C29" s="8">
        <v>0</v>
      </c>
    </row>
    <row r="30" spans="1:3" x14ac:dyDescent="0.2">
      <c r="A30" s="7"/>
      <c r="B30" s="7"/>
      <c r="C30" s="8">
        <v>0</v>
      </c>
    </row>
    <row r="31" spans="1:3" x14ac:dyDescent="0.2">
      <c r="A31" s="7"/>
      <c r="B31" s="7"/>
      <c r="C31" s="8">
        <v>0</v>
      </c>
    </row>
    <row r="32" spans="1:3" x14ac:dyDescent="0.2">
      <c r="A32" s="7"/>
      <c r="B32" s="7"/>
      <c r="C32" s="8">
        <v>0</v>
      </c>
    </row>
    <row r="33" spans="2:3" x14ac:dyDescent="0.2">
      <c r="B33" s="9" t="s">
        <v>7</v>
      </c>
      <c r="C33" s="8">
        <f>SUM(C27:C32)</f>
        <v>0</v>
      </c>
    </row>
    <row r="34" spans="2:3" ht="28.5" x14ac:dyDescent="0.2">
      <c r="B34" s="10" t="s">
        <v>6</v>
      </c>
      <c r="C34" s="8">
        <f>(C21+C33)</f>
        <v>0</v>
      </c>
    </row>
    <row r="35" spans="2:3" x14ac:dyDescent="0.2">
      <c r="B35" s="9" t="s">
        <v>7</v>
      </c>
      <c r="C35" s="8">
        <f>C20</f>
        <v>0</v>
      </c>
    </row>
    <row r="36" spans="2:3" x14ac:dyDescent="0.2">
      <c r="B36" s="9" t="s">
        <v>1</v>
      </c>
      <c r="C36" s="8">
        <f>C33-C34</f>
        <v>0</v>
      </c>
    </row>
  </sheetData>
  <mergeCells count="2">
    <mergeCell ref="A1:H1"/>
    <mergeCell ref="A25: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sheetPr>
    <pageSetUpPr fitToPage="1"/>
  </sheetPr>
  <dimension ref="A1:O34"/>
  <sheetViews>
    <sheetView tabSelected="1" workbookViewId="0">
      <selection activeCell="G37" sqref="G37"/>
    </sheetView>
  </sheetViews>
  <sheetFormatPr defaultColWidth="8.85546875" defaultRowHeight="14.25" x14ac:dyDescent="0.2"/>
  <cols>
    <col min="1" max="1" width="28.85546875" style="1" customWidth="1"/>
    <col min="2" max="2" width="46.85546875" style="1" customWidth="1"/>
    <col min="3" max="3" width="16.28515625" style="1" customWidth="1"/>
    <col min="4" max="5" width="0.140625" style="1" customWidth="1"/>
    <col min="6" max="6" width="8.85546875" style="1" hidden="1" customWidth="1"/>
    <col min="7" max="7" width="77.28515625" style="1" customWidth="1"/>
    <col min="8" max="8" width="12" style="1" bestFit="1" customWidth="1"/>
    <col min="9" max="9" width="8.85546875" style="1"/>
    <col min="10" max="10" width="77.5703125" style="17" customWidth="1"/>
    <col min="11" max="16384" width="8.85546875" style="1"/>
  </cols>
  <sheetData>
    <row r="1" spans="1:8" ht="36.75" customHeight="1" x14ac:dyDescent="0.25">
      <c r="A1" s="27" t="s">
        <v>20</v>
      </c>
      <c r="B1" s="27"/>
      <c r="C1" s="27"/>
      <c r="D1" s="27"/>
      <c r="E1" s="27"/>
      <c r="F1" s="27"/>
    </row>
    <row r="2" spans="1:8" x14ac:dyDescent="0.2">
      <c r="A2" s="2"/>
    </row>
    <row r="3" spans="1:8" x14ac:dyDescent="0.2">
      <c r="A3" s="4"/>
    </row>
    <row r="4" spans="1:8" ht="30" x14ac:dyDescent="0.25">
      <c r="A4" s="5" t="s">
        <v>8</v>
      </c>
      <c r="B4" s="5" t="s">
        <v>22</v>
      </c>
      <c r="C4" s="6" t="s">
        <v>0</v>
      </c>
    </row>
    <row r="5" spans="1:8" x14ac:dyDescent="0.2">
      <c r="A5" s="20"/>
      <c r="B5" s="21"/>
      <c r="C5" s="14">
        <v>0</v>
      </c>
      <c r="G5" s="28" t="s">
        <v>33</v>
      </c>
    </row>
    <row r="6" spans="1:8" ht="28.5" x14ac:dyDescent="0.2">
      <c r="A6" s="15" t="s">
        <v>27</v>
      </c>
      <c r="B6" s="21" t="s">
        <v>28</v>
      </c>
      <c r="C6" s="14">
        <v>75892</v>
      </c>
      <c r="G6" s="28"/>
    </row>
    <row r="7" spans="1:8" x14ac:dyDescent="0.2">
      <c r="A7" s="20" t="s">
        <v>29</v>
      </c>
      <c r="B7" s="21" t="s">
        <v>31</v>
      </c>
      <c r="C7" s="14">
        <f>50*15</f>
        <v>750</v>
      </c>
      <c r="G7" s="28"/>
    </row>
    <row r="8" spans="1:8" x14ac:dyDescent="0.2">
      <c r="A8" s="20" t="s">
        <v>30</v>
      </c>
      <c r="B8" s="21" t="s">
        <v>32</v>
      </c>
      <c r="C8" s="14">
        <f>25*5</f>
        <v>125</v>
      </c>
      <c r="G8" s="29" t="s">
        <v>23</v>
      </c>
    </row>
    <row r="9" spans="1:8" x14ac:dyDescent="0.2">
      <c r="A9" s="20"/>
      <c r="B9" s="21"/>
      <c r="C9" s="14">
        <v>0</v>
      </c>
      <c r="G9" s="29"/>
    </row>
    <row r="10" spans="1:8" x14ac:dyDescent="0.2">
      <c r="A10" s="20"/>
      <c r="B10" s="21"/>
      <c r="C10" s="14">
        <v>0</v>
      </c>
      <c r="G10" s="30" t="s">
        <v>24</v>
      </c>
    </row>
    <row r="11" spans="1:8" x14ac:dyDescent="0.2">
      <c r="A11" s="20"/>
      <c r="B11" s="21"/>
      <c r="C11" s="14">
        <v>0</v>
      </c>
      <c r="G11" s="30"/>
    </row>
    <row r="12" spans="1:8" x14ac:dyDescent="0.2">
      <c r="A12" s="20"/>
      <c r="B12" s="21"/>
      <c r="C12" s="14">
        <v>0</v>
      </c>
      <c r="G12" s="31" t="s">
        <v>25</v>
      </c>
    </row>
    <row r="13" spans="1:8" x14ac:dyDescent="0.2">
      <c r="A13" s="20"/>
      <c r="B13" s="21"/>
      <c r="C13" s="14">
        <v>0</v>
      </c>
      <c r="G13" s="31"/>
    </row>
    <row r="14" spans="1:8" x14ac:dyDescent="0.2">
      <c r="A14" s="20"/>
      <c r="B14" s="21"/>
      <c r="C14" s="14">
        <v>0</v>
      </c>
      <c r="G14" s="31"/>
    </row>
    <row r="15" spans="1:8" x14ac:dyDescent="0.2">
      <c r="A15" s="20"/>
      <c r="B15" s="21"/>
      <c r="C15" s="14">
        <v>0</v>
      </c>
    </row>
    <row r="16" spans="1:8" x14ac:dyDescent="0.2">
      <c r="A16" s="20"/>
      <c r="B16" s="21"/>
      <c r="C16" s="14">
        <v>0</v>
      </c>
      <c r="H16" s="12"/>
    </row>
    <row r="17" spans="1:15" x14ac:dyDescent="0.2">
      <c r="A17" s="20"/>
      <c r="B17" s="21"/>
      <c r="C17" s="14">
        <v>0</v>
      </c>
    </row>
    <row r="18" spans="1:15" x14ac:dyDescent="0.2">
      <c r="A18" s="20"/>
      <c r="B18" s="21"/>
      <c r="C18" s="14">
        <v>0</v>
      </c>
    </row>
    <row r="19" spans="1:15" x14ac:dyDescent="0.2">
      <c r="A19" s="20"/>
      <c r="B19" s="21"/>
      <c r="C19" s="14">
        <v>0</v>
      </c>
      <c r="K19" s="17"/>
      <c r="L19" s="17"/>
      <c r="M19" s="17"/>
      <c r="N19" s="17"/>
    </row>
    <row r="20" spans="1:15" x14ac:dyDescent="0.2">
      <c r="B20" s="9" t="s">
        <v>7</v>
      </c>
      <c r="C20" s="11">
        <f>SUM(C5:C19)</f>
        <v>76767</v>
      </c>
      <c r="G20" s="2" t="s">
        <v>21</v>
      </c>
      <c r="K20" s="17"/>
      <c r="L20" s="17"/>
      <c r="M20" s="17"/>
      <c r="N20" s="17"/>
    </row>
    <row r="21" spans="1:15" ht="15" x14ac:dyDescent="0.25">
      <c r="B21" s="9" t="s">
        <v>2</v>
      </c>
      <c r="C21" s="16">
        <v>30000</v>
      </c>
      <c r="G21" s="22" t="s">
        <v>10</v>
      </c>
      <c r="H21" s="3"/>
      <c r="I21" s="3"/>
      <c r="K21" s="17"/>
      <c r="L21" s="17"/>
      <c r="M21" s="17"/>
      <c r="N21" s="17"/>
      <c r="O21" s="3"/>
    </row>
    <row r="22" spans="1:15" x14ac:dyDescent="0.2">
      <c r="B22" s="13" t="s">
        <v>1</v>
      </c>
      <c r="C22" s="8">
        <f>C20-C21</f>
        <v>46767</v>
      </c>
      <c r="D22" s="18"/>
      <c r="E22" s="18"/>
      <c r="F22" s="18"/>
      <c r="G22" s="19" t="s">
        <v>26</v>
      </c>
      <c r="H22" s="18"/>
      <c r="I22" s="18"/>
      <c r="K22" s="17"/>
      <c r="L22" s="17"/>
      <c r="M22" s="17"/>
      <c r="N22" s="17"/>
    </row>
    <row r="23" spans="1:15" x14ac:dyDescent="0.2">
      <c r="K23" s="17"/>
      <c r="L23" s="17"/>
      <c r="M23" s="17"/>
      <c r="N23" s="17"/>
    </row>
    <row r="24" spans="1:15" ht="15" x14ac:dyDescent="0.25">
      <c r="A24" s="5" t="s">
        <v>4</v>
      </c>
      <c r="B24" s="5"/>
      <c r="C24" s="6" t="s">
        <v>0</v>
      </c>
    </row>
    <row r="25" spans="1:15" x14ac:dyDescent="0.2">
      <c r="A25" s="23" t="s">
        <v>34</v>
      </c>
      <c r="B25" s="23" t="s">
        <v>35</v>
      </c>
      <c r="C25" s="24">
        <v>40000</v>
      </c>
    </row>
    <row r="26" spans="1:15" x14ac:dyDescent="0.2">
      <c r="A26" s="23" t="s">
        <v>36</v>
      </c>
      <c r="B26" s="23" t="s">
        <v>37</v>
      </c>
      <c r="C26" s="24">
        <v>6767</v>
      </c>
      <c r="I26" s="18"/>
    </row>
    <row r="27" spans="1:15" x14ac:dyDescent="0.2">
      <c r="A27" s="23"/>
      <c r="B27" s="23"/>
      <c r="C27" s="24">
        <v>0</v>
      </c>
    </row>
    <row r="28" spans="1:15" x14ac:dyDescent="0.2">
      <c r="A28" s="23"/>
      <c r="B28" s="23"/>
      <c r="C28" s="24">
        <v>0</v>
      </c>
    </row>
    <row r="29" spans="1:15" x14ac:dyDescent="0.2">
      <c r="A29" s="23"/>
      <c r="B29" s="23"/>
      <c r="C29" s="24">
        <v>0</v>
      </c>
    </row>
    <row r="30" spans="1:15" x14ac:dyDescent="0.2">
      <c r="A30" s="23"/>
      <c r="B30" s="23"/>
      <c r="C30" s="24">
        <v>0</v>
      </c>
    </row>
    <row r="31" spans="1:15" x14ac:dyDescent="0.2">
      <c r="B31" s="9" t="s">
        <v>7</v>
      </c>
      <c r="C31" s="8">
        <f>SUM(C25:C30)</f>
        <v>46767</v>
      </c>
      <c r="G31" s="2" t="s">
        <v>11</v>
      </c>
    </row>
    <row r="32" spans="1:15" x14ac:dyDescent="0.2">
      <c r="B32" s="10" t="s">
        <v>6</v>
      </c>
      <c r="C32" s="8">
        <f>(C21+C31)</f>
        <v>76767</v>
      </c>
      <c r="G32" s="2" t="s">
        <v>13</v>
      </c>
    </row>
    <row r="33" spans="2:7" x14ac:dyDescent="0.2">
      <c r="B33" s="9" t="s">
        <v>7</v>
      </c>
      <c r="C33" s="11">
        <f>C20</f>
        <v>76767</v>
      </c>
      <c r="G33" s="2" t="s">
        <v>9</v>
      </c>
    </row>
    <row r="34" spans="2:7" x14ac:dyDescent="0.2">
      <c r="B34" s="9" t="s">
        <v>1</v>
      </c>
      <c r="C34" s="8">
        <f>C33-C32</f>
        <v>0</v>
      </c>
      <c r="G34" s="2" t="s">
        <v>12</v>
      </c>
    </row>
  </sheetData>
  <mergeCells count="5">
    <mergeCell ref="A1:F1"/>
    <mergeCell ref="G5:G7"/>
    <mergeCell ref="G8:G9"/>
    <mergeCell ref="G10:G11"/>
    <mergeCell ref="G12:G14"/>
  </mergeCells>
  <pageMargins left="0.7" right="0.7" top="0.75" bottom="0.75" header="0.3" footer="0.3"/>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Proposed Budget</vt:lpstr>
      <vt:lpstr>EXAMPLE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Jessica Safransky Schacht</cp:lastModifiedBy>
  <cp:lastPrinted>2023-12-18T18:42:20Z</cp:lastPrinted>
  <dcterms:created xsi:type="dcterms:W3CDTF">2021-07-23T20:38:38Z</dcterms:created>
  <dcterms:modified xsi:type="dcterms:W3CDTF">2023-12-18T18:42:24Z</dcterms:modified>
</cp:coreProperties>
</file>